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90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<sst xmlns="http://schemas.openxmlformats.org/spreadsheetml/2006/main" count="112" uniqueCount="33">
  <si>
    <t>ALLOGGIO</t>
  </si>
  <si>
    <t>ASSEGNATARIO</t>
  </si>
  <si>
    <t>EQUO CANONE 2014</t>
  </si>
  <si>
    <t>reddito imponibile</t>
  </si>
  <si>
    <t>reddito convenzionale</t>
  </si>
  <si>
    <t>area</t>
  </si>
  <si>
    <t xml:space="preserve"> </t>
  </si>
  <si>
    <t>EQUO CANONE 2015</t>
  </si>
  <si>
    <t>diminuzione 2014</t>
  </si>
  <si>
    <t xml:space="preserve"> adeguamento ISTAT al 75% - 0,7</t>
  </si>
  <si>
    <t>canone annuo 2015</t>
  </si>
  <si>
    <t>P.R.</t>
  </si>
  <si>
    <t>E.L.</t>
  </si>
  <si>
    <t>C.M.</t>
  </si>
  <si>
    <t>M.S.</t>
  </si>
  <si>
    <t>D.L.</t>
  </si>
  <si>
    <t>P.L.</t>
  </si>
  <si>
    <t>M.E.</t>
  </si>
  <si>
    <t>F.M.</t>
  </si>
  <si>
    <t>A.N.</t>
  </si>
  <si>
    <t>S.S.</t>
  </si>
  <si>
    <t>F.R.</t>
  </si>
  <si>
    <t>P.B.</t>
  </si>
  <si>
    <t>M.R.</t>
  </si>
  <si>
    <t>TOTALE</t>
  </si>
  <si>
    <t>S.R.</t>
  </si>
  <si>
    <t>B.B.</t>
  </si>
  <si>
    <t>B.N.</t>
  </si>
  <si>
    <t>CC</t>
  </si>
  <si>
    <t>C.A.</t>
  </si>
  <si>
    <t>P.V.</t>
  </si>
  <si>
    <t>NON ASSEGNATO</t>
  </si>
  <si>
    <t>\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</si>
</sst>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000;[Red]\-&quot;€&quot;\ #,##0.00000"/>
    <numFmt numFmtId="165" formatCode="&quot;€&quot;\ #,##0.00"/>
    <numFmt numFmtId="166" formatCode="[$-410]dddd\ d\ mmmm\ yyyy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8" fontId="1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8" fontId="1" fillId="0" borderId="10" xfId="0" applyNumberFormat="1" applyFont="1" applyBorder="1" applyAlignment="1">
      <alignment/>
    </xf>
    <xf numFmtId="8" fontId="4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8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4" fillId="0" borderId="12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8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2" max="2" width="12.57421875" style="0" customWidth="1"/>
    <col min="4" max="4" width="10.57421875" style="0" customWidth="1"/>
  </cols>
  <sheetData>
    <row r="1" spans="1:10" ht="45">
      <c r="A1" s="16" t="s">
        <v>0</v>
      </c>
      <c r="B1" s="13" t="s">
        <v>1</v>
      </c>
      <c r="C1" s="13" t="s">
        <v>2</v>
      </c>
      <c r="D1" s="13" t="s">
        <v>9</v>
      </c>
      <c r="E1" s="13" t="s">
        <v>8</v>
      </c>
      <c r="F1" s="13" t="s">
        <v>7</v>
      </c>
      <c r="G1" s="13" t="s">
        <v>3</v>
      </c>
      <c r="H1" s="13" t="s">
        <v>4</v>
      </c>
      <c r="I1" s="13" t="s">
        <v>5</v>
      </c>
      <c r="J1" s="13" t="s">
        <v>10</v>
      </c>
    </row>
    <row r="2" spans="1:10" ht="12.75">
      <c r="A2" s="17" t="s">
        <v>32</v>
      </c>
      <c r="B2" s="1" t="s">
        <v>25</v>
      </c>
      <c r="C2" s="2">
        <v>1150.1</v>
      </c>
      <c r="D2" s="3">
        <v>-0.00525</v>
      </c>
      <c r="E2" s="2">
        <f>C2*D2</f>
        <v>-6.038025</v>
      </c>
      <c r="F2" s="4">
        <f>C2+E2</f>
        <v>1144.0619749999998</v>
      </c>
      <c r="G2" s="14" t="s">
        <v>32</v>
      </c>
      <c r="H2" s="14" t="s">
        <v>32</v>
      </c>
      <c r="I2" s="15" t="s">
        <v>32</v>
      </c>
      <c r="J2" s="2">
        <v>2980.15</v>
      </c>
    </row>
    <row r="3" spans="1:10" ht="12.75">
      <c r="A3" s="17" t="s">
        <v>32</v>
      </c>
      <c r="B3" s="1" t="s">
        <v>26</v>
      </c>
      <c r="C3" s="2">
        <v>1006.23</v>
      </c>
      <c r="D3" s="3">
        <v>-0.00525</v>
      </c>
      <c r="E3" s="2">
        <f>C3*D3</f>
        <v>-5.282707500000001</v>
      </c>
      <c r="F3" s="4">
        <f>C3+E3</f>
        <v>1000.9472925</v>
      </c>
      <c r="G3" s="14" t="s">
        <v>32</v>
      </c>
      <c r="H3" s="14" t="s">
        <v>32</v>
      </c>
      <c r="I3" s="15" t="s">
        <v>32</v>
      </c>
      <c r="J3" s="2">
        <v>870.72</v>
      </c>
    </row>
    <row r="4" spans="1:10" ht="12.75">
      <c r="A4" s="17" t="s">
        <v>32</v>
      </c>
      <c r="B4" s="1" t="s">
        <v>11</v>
      </c>
      <c r="C4" s="2">
        <v>2054.7</v>
      </c>
      <c r="D4" s="3">
        <v>-0.00525</v>
      </c>
      <c r="E4" s="2">
        <f>C4*D4</f>
        <v>-10.787175</v>
      </c>
      <c r="F4" s="4">
        <f>C4+E4</f>
        <v>2043.9128249999999</v>
      </c>
      <c r="G4" s="14" t="s">
        <v>32</v>
      </c>
      <c r="H4" s="14" t="s">
        <v>32</v>
      </c>
      <c r="I4" s="15" t="s">
        <v>32</v>
      </c>
      <c r="J4" s="2">
        <v>3185.86</v>
      </c>
    </row>
    <row r="5" spans="1:10" ht="12.75">
      <c r="A5" s="17" t="s">
        <v>32</v>
      </c>
      <c r="B5" s="1" t="s">
        <v>12</v>
      </c>
      <c r="C5" s="2">
        <v>2309.99</v>
      </c>
      <c r="D5" s="3">
        <v>-0.00525</v>
      </c>
      <c r="E5" s="2">
        <f>C5*D5</f>
        <v>-12.127447499999999</v>
      </c>
      <c r="F5" s="4">
        <f>C5+E5</f>
        <v>2297.8625524999998</v>
      </c>
      <c r="G5" s="14" t="s">
        <v>32</v>
      </c>
      <c r="H5" s="14" t="s">
        <v>32</v>
      </c>
      <c r="I5" s="15" t="s">
        <v>32</v>
      </c>
      <c r="J5" s="2">
        <v>2417.86</v>
      </c>
    </row>
    <row r="6" spans="1:10" ht="12.75">
      <c r="A6" s="17" t="s">
        <v>32</v>
      </c>
      <c r="B6" s="1" t="s">
        <v>27</v>
      </c>
      <c r="C6" s="2">
        <v>1137.42</v>
      </c>
      <c r="D6" s="3">
        <v>-0.00525</v>
      </c>
      <c r="E6" s="2">
        <f>C6*D6</f>
        <v>-5.971455000000001</v>
      </c>
      <c r="F6" s="4">
        <f>C6+E6</f>
        <v>1131.448545</v>
      </c>
      <c r="G6" s="14" t="s">
        <v>32</v>
      </c>
      <c r="H6" s="14" t="s">
        <v>32</v>
      </c>
      <c r="I6" s="15" t="s">
        <v>32</v>
      </c>
      <c r="J6" s="2">
        <v>2948.62</v>
      </c>
    </row>
    <row r="7" spans="1:10" ht="12.75">
      <c r="A7" s="17" t="s">
        <v>32</v>
      </c>
      <c r="B7" s="1" t="s">
        <v>13</v>
      </c>
      <c r="C7" s="2">
        <v>940.14</v>
      </c>
      <c r="D7" s="3">
        <v>-0.00525</v>
      </c>
      <c r="E7" s="2">
        <f>C7*D7</f>
        <v>-4.935735</v>
      </c>
      <c r="F7" s="4">
        <f>C7+E7</f>
        <v>935.204265</v>
      </c>
      <c r="G7" s="14" t="s">
        <v>32</v>
      </c>
      <c r="H7" s="14" t="s">
        <v>32</v>
      </c>
      <c r="I7" s="15" t="s">
        <v>32</v>
      </c>
      <c r="J7" s="2">
        <v>1242.74</v>
      </c>
    </row>
    <row r="8" spans="1:10" ht="12.75">
      <c r="A8" s="17" t="s">
        <v>32</v>
      </c>
      <c r="B8" s="1" t="s">
        <v>23</v>
      </c>
      <c r="C8" s="2">
        <v>2054.7</v>
      </c>
      <c r="D8" s="3">
        <v>-0.00525</v>
      </c>
      <c r="E8" s="2">
        <f>C8*D8</f>
        <v>-10.787175</v>
      </c>
      <c r="F8" s="4">
        <f>C8+E8</f>
        <v>2043.9128249999999</v>
      </c>
      <c r="G8" s="14" t="s">
        <v>32</v>
      </c>
      <c r="H8" s="14" t="s">
        <v>32</v>
      </c>
      <c r="I8" s="15" t="s">
        <v>32</v>
      </c>
      <c r="J8" s="2">
        <v>1652.94</v>
      </c>
    </row>
    <row r="9" spans="1:10" ht="12.75">
      <c r="A9" s="17" t="s">
        <v>32</v>
      </c>
      <c r="B9" s="10" t="s">
        <v>14</v>
      </c>
      <c r="C9" s="7">
        <v>2054.7</v>
      </c>
      <c r="D9" s="8">
        <v>-0.00525</v>
      </c>
      <c r="E9" s="7">
        <f>C9*D9</f>
        <v>-10.787175</v>
      </c>
      <c r="F9" s="9">
        <f>C9+E9</f>
        <v>2043.9128249999999</v>
      </c>
      <c r="G9" s="14" t="s">
        <v>32</v>
      </c>
      <c r="H9" s="14" t="s">
        <v>32</v>
      </c>
      <c r="I9" s="15" t="s">
        <v>32</v>
      </c>
      <c r="J9" s="7">
        <v>1652.94</v>
      </c>
    </row>
    <row r="10" spans="1:10" ht="12.75">
      <c r="A10" s="17" t="s">
        <v>32</v>
      </c>
      <c r="B10" s="1" t="s">
        <v>15</v>
      </c>
      <c r="C10" s="2">
        <v>1712.62</v>
      </c>
      <c r="D10" s="3">
        <v>-0.00525</v>
      </c>
      <c r="E10" s="2">
        <f>C10*D10</f>
        <v>-8.991255</v>
      </c>
      <c r="F10" s="4">
        <f>C10+E10</f>
        <v>1703.628745</v>
      </c>
      <c r="G10" s="14" t="s">
        <v>32</v>
      </c>
      <c r="H10" s="14" t="s">
        <v>32</v>
      </c>
      <c r="I10" s="15" t="s">
        <v>32</v>
      </c>
      <c r="J10" s="2">
        <v>727.35</v>
      </c>
    </row>
    <row r="11" spans="1:10" ht="12.75">
      <c r="A11" s="17" t="s">
        <v>32</v>
      </c>
      <c r="B11" s="1" t="s">
        <v>28</v>
      </c>
      <c r="C11" s="2">
        <v>2167.5</v>
      </c>
      <c r="D11" s="3">
        <v>-0.00525</v>
      </c>
      <c r="E11" s="2">
        <f>C11*D11</f>
        <v>-11.379375000000001</v>
      </c>
      <c r="F11" s="4">
        <f>C11+E11</f>
        <v>2156.120625</v>
      </c>
      <c r="G11" s="14" t="s">
        <v>32</v>
      </c>
      <c r="H11" s="14" t="s">
        <v>32</v>
      </c>
      <c r="I11" s="15" t="s">
        <v>32</v>
      </c>
      <c r="J11" s="1"/>
    </row>
    <row r="12" spans="1:10" ht="12.75">
      <c r="A12" s="17" t="s">
        <v>32</v>
      </c>
      <c r="B12" s="1" t="s">
        <v>29</v>
      </c>
      <c r="C12" s="2">
        <v>998.02</v>
      </c>
      <c r="D12" s="3">
        <v>-0.00525</v>
      </c>
      <c r="E12" s="2">
        <f>C12*D12</f>
        <v>-5.239605</v>
      </c>
      <c r="F12" s="4">
        <f>C12+E12</f>
        <v>992.780395</v>
      </c>
      <c r="G12" s="14" t="s">
        <v>32</v>
      </c>
      <c r="H12" s="14" t="s">
        <v>32</v>
      </c>
      <c r="I12" s="15" t="s">
        <v>32</v>
      </c>
      <c r="J12" s="2">
        <v>864.59</v>
      </c>
    </row>
    <row r="13" spans="1:10" ht="12.75">
      <c r="A13" s="17" t="s">
        <v>32</v>
      </c>
      <c r="B13" s="1" t="s">
        <v>16</v>
      </c>
      <c r="C13" s="2">
        <v>998.02</v>
      </c>
      <c r="D13" s="3">
        <v>-0.00525</v>
      </c>
      <c r="E13" s="2">
        <f>C13*D13</f>
        <v>-5.239605</v>
      </c>
      <c r="F13" s="4">
        <f>C13+E13</f>
        <v>992.780395</v>
      </c>
      <c r="G13" s="14" t="s">
        <v>32</v>
      </c>
      <c r="H13" s="14" t="s">
        <v>32</v>
      </c>
      <c r="I13" s="15" t="s">
        <v>32</v>
      </c>
      <c r="J13" s="2">
        <v>656.52</v>
      </c>
    </row>
    <row r="14" spans="1:10" ht="12.75">
      <c r="A14" s="17" t="s">
        <v>32</v>
      </c>
      <c r="B14" s="1" t="s">
        <v>30</v>
      </c>
      <c r="C14" s="2">
        <v>1217.4</v>
      </c>
      <c r="D14" s="3">
        <v>-0.00525</v>
      </c>
      <c r="E14" s="2">
        <f>C14*D14</f>
        <v>-6.391350000000001</v>
      </c>
      <c r="F14" s="4">
        <f>C14+E14</f>
        <v>1211.00865</v>
      </c>
      <c r="G14" s="14" t="s">
        <v>32</v>
      </c>
      <c r="H14" s="14" t="s">
        <v>32</v>
      </c>
      <c r="I14" s="15" t="s">
        <v>32</v>
      </c>
      <c r="J14" s="2"/>
    </row>
    <row r="15" spans="1:10" ht="12.75">
      <c r="A15" s="17" t="s">
        <v>32</v>
      </c>
      <c r="B15" s="1" t="s">
        <v>17</v>
      </c>
      <c r="C15" s="2">
        <v>0.08</v>
      </c>
      <c r="D15" s="3">
        <v>-0.00525</v>
      </c>
      <c r="E15" s="2">
        <f>C15*D15</f>
        <v>-0.00042</v>
      </c>
      <c r="F15" s="4">
        <f>C15+E15</f>
        <v>0.07958</v>
      </c>
      <c r="G15" s="14" t="s">
        <v>32</v>
      </c>
      <c r="H15" s="14" t="s">
        <v>32</v>
      </c>
      <c r="I15" s="15" t="s">
        <v>32</v>
      </c>
      <c r="J15" s="2">
        <v>626.03</v>
      </c>
    </row>
    <row r="16" spans="1:10" ht="22.5">
      <c r="A16" s="17" t="s">
        <v>32</v>
      </c>
      <c r="B16" s="1" t="s">
        <v>31</v>
      </c>
      <c r="C16" s="2">
        <v>2054.7</v>
      </c>
      <c r="D16" s="3">
        <v>-0.00525</v>
      </c>
      <c r="E16" s="2">
        <f>C16*D16</f>
        <v>-10.787175</v>
      </c>
      <c r="F16" s="4">
        <f>C16+E16</f>
        <v>2043.9128249999999</v>
      </c>
      <c r="G16" s="14" t="s">
        <v>32</v>
      </c>
      <c r="H16" s="14" t="s">
        <v>32</v>
      </c>
      <c r="I16" s="15" t="s">
        <v>32</v>
      </c>
      <c r="J16" s="1"/>
    </row>
    <row r="17" spans="1:10" ht="12.75">
      <c r="A17" s="17" t="s">
        <v>32</v>
      </c>
      <c r="B17" s="1" t="s">
        <v>18</v>
      </c>
      <c r="C17" s="2">
        <v>1712.62</v>
      </c>
      <c r="D17" s="3">
        <v>-0.00525</v>
      </c>
      <c r="E17" s="2">
        <f>C17*D17</f>
        <v>-8.991255</v>
      </c>
      <c r="F17" s="4">
        <f>C17+E17</f>
        <v>1703.628745</v>
      </c>
      <c r="G17" s="14" t="s">
        <v>32</v>
      </c>
      <c r="H17" s="14" t="s">
        <v>32</v>
      </c>
      <c r="I17" s="15" t="s">
        <v>32</v>
      </c>
      <c r="J17" s="2">
        <v>519.43</v>
      </c>
    </row>
    <row r="18" spans="1:10" ht="12.75">
      <c r="A18" s="17" t="s">
        <v>32</v>
      </c>
      <c r="B18" s="1" t="s">
        <v>19</v>
      </c>
      <c r="C18" s="2">
        <v>956.68</v>
      </c>
      <c r="D18" s="3">
        <v>-0.00525</v>
      </c>
      <c r="E18" s="2">
        <f>C18*D18</f>
        <v>-5.02257</v>
      </c>
      <c r="F18" s="4">
        <f>C18+E18</f>
        <v>951.65743</v>
      </c>
      <c r="G18" s="14" t="s">
        <v>32</v>
      </c>
      <c r="H18" s="14" t="s">
        <v>32</v>
      </c>
      <c r="I18" s="15" t="s">
        <v>32</v>
      </c>
      <c r="J18" s="2">
        <v>833.75</v>
      </c>
    </row>
    <row r="19" spans="1:10" ht="12.75">
      <c r="A19" s="17" t="s">
        <v>32</v>
      </c>
      <c r="B19" s="1" t="s">
        <v>20</v>
      </c>
      <c r="C19" s="2">
        <v>0.08</v>
      </c>
      <c r="D19" s="3">
        <v>-0.00525</v>
      </c>
      <c r="E19" s="2">
        <f>C19*D19</f>
        <v>-0.00042</v>
      </c>
      <c r="F19" s="4">
        <f>C19+E19</f>
        <v>0.07958</v>
      </c>
      <c r="G19" s="14" t="s">
        <v>32</v>
      </c>
      <c r="H19" s="14" t="s">
        <v>32</v>
      </c>
      <c r="I19" s="15" t="s">
        <v>32</v>
      </c>
      <c r="J19" s="2">
        <v>377.61</v>
      </c>
    </row>
    <row r="20" spans="1:10" ht="12.75">
      <c r="A20" s="17" t="s">
        <v>32</v>
      </c>
      <c r="B20" s="1" t="s">
        <v>21</v>
      </c>
      <c r="C20" s="2">
        <v>2240.49</v>
      </c>
      <c r="D20" s="3">
        <v>-0.00525</v>
      </c>
      <c r="E20" s="2">
        <f>C20*D20</f>
        <v>-11.7625725</v>
      </c>
      <c r="F20" s="4">
        <f>C20+E20</f>
        <v>2228.7274275</v>
      </c>
      <c r="G20" s="14" t="s">
        <v>32</v>
      </c>
      <c r="H20" s="14" t="s">
        <v>32</v>
      </c>
      <c r="I20" s="15" t="s">
        <v>32</v>
      </c>
      <c r="J20" s="2">
        <v>2794.47</v>
      </c>
    </row>
    <row r="21" spans="1:10" ht="12.75">
      <c r="A21" s="17" t="s">
        <v>32</v>
      </c>
      <c r="B21" s="1" t="s">
        <v>22</v>
      </c>
      <c r="C21" s="2">
        <v>2240.49</v>
      </c>
      <c r="D21" s="3">
        <v>-0.00525</v>
      </c>
      <c r="E21" s="2">
        <f>C21*D21</f>
        <v>-11.7625725</v>
      </c>
      <c r="F21" s="4">
        <f>C21+E21</f>
        <v>2228.7274275</v>
      </c>
      <c r="G21" s="14" t="s">
        <v>32</v>
      </c>
      <c r="H21" s="14" t="s">
        <v>32</v>
      </c>
      <c r="I21" s="15" t="s">
        <v>32</v>
      </c>
      <c r="J21" s="2">
        <v>2348.73</v>
      </c>
    </row>
    <row r="22" spans="1:10" ht="12.75">
      <c r="A22" s="6" t="s">
        <v>6</v>
      </c>
      <c r="B22" s="11" t="s">
        <v>24</v>
      </c>
      <c r="C22" s="11"/>
      <c r="D22" s="11"/>
      <c r="E22" s="11"/>
      <c r="F22" s="11"/>
      <c r="G22" s="11"/>
      <c r="H22" s="11"/>
      <c r="I22" s="12"/>
      <c r="J22" s="5">
        <f>SUM(J2:J21)</f>
        <v>26700.309999999998</v>
      </c>
    </row>
  </sheetData>
  <sheetProtection/>
  <mergeCells count="1">
    <mergeCell ref="B22:I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Vigonovo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alessandra zapparoli</cp:lastModifiedBy>
  <cp:lastPrinted>2015-03-17T09:01:17Z</cp:lastPrinted>
  <dcterms:created xsi:type="dcterms:W3CDTF">2015-03-12T16:13:56Z</dcterms:created>
  <dcterms:modified xsi:type="dcterms:W3CDTF">2017-03-30T16:09:06Z</dcterms:modified>
  <cp:category/>
  <cp:version/>
  <cp:contentType/>
  <cp:contentStatus/>
</cp:coreProperties>
</file>